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axis673.sharepoint.com/sites/red/Delte dokumenter/Redaktørmapper/JNI - Jeanne Nielsen/Udgivelser/Økonomistyring i praksis/Produktforløb/Kapitel 2/"/>
    </mc:Choice>
  </mc:AlternateContent>
  <xr:revisionPtr revIDLastSave="58" documentId="8_{937DCC43-068C-4686-9E55-D848B8643798}" xr6:coauthVersionLast="45" xr6:coauthVersionMax="45" xr10:uidLastSave="{3E08EFFD-53DC-4DC1-8FFB-44331B02E6E1}"/>
  <bookViews>
    <workbookView xWindow="28680" yWindow="-120" windowWidth="29040" windowHeight="15840" xr2:uid="{033D002D-0ADC-478A-97C4-C7A7F716B1F4}"/>
  </bookViews>
  <sheets>
    <sheet name="REGNSKAB TEORETISK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4" l="1"/>
  <c r="B19" i="4"/>
  <c r="B12" i="4"/>
  <c r="B5" i="4" l="1"/>
  <c r="B14" i="4" l="1"/>
  <c r="B16" i="4" s="1"/>
  <c r="B18" i="4" s="1"/>
  <c r="B20" i="4" s="1"/>
</calcChain>
</file>

<file path=xl/sharedStrings.xml><?xml version="1.0" encoding="utf-8"?>
<sst xmlns="http://schemas.openxmlformats.org/spreadsheetml/2006/main" count="37" uniqueCount="37">
  <si>
    <t>Omsætning</t>
  </si>
  <si>
    <t>Dækningsbidrag</t>
  </si>
  <si>
    <t>Resultat før renter</t>
  </si>
  <si>
    <t>Resultat før skat</t>
  </si>
  <si>
    <t>Bruttoavance</t>
  </si>
  <si>
    <t>Indtjeningsbidrag</t>
  </si>
  <si>
    <t>Nettoresultat</t>
  </si>
  <si>
    <t>Anlægsaktiver:</t>
  </si>
  <si>
    <t>Ejendom</t>
  </si>
  <si>
    <t>Inventar</t>
  </si>
  <si>
    <t>Indretning af lejede lokaler</t>
  </si>
  <si>
    <t>AKTIVER</t>
  </si>
  <si>
    <t>Goodwill/afståelse mv.</t>
  </si>
  <si>
    <t>Omsætningsaktiver:</t>
  </si>
  <si>
    <t>Varelager</t>
  </si>
  <si>
    <t>Varedebitorer</t>
  </si>
  <si>
    <t>Likvide midler</t>
  </si>
  <si>
    <t>PASSIVER</t>
  </si>
  <si>
    <t>Egenkapital:</t>
  </si>
  <si>
    <t>Indskudskapital</t>
  </si>
  <si>
    <t>Overført overskud</t>
  </si>
  <si>
    <t>Hensættelser</t>
  </si>
  <si>
    <t>Langfristet gæld</t>
  </si>
  <si>
    <t>Kortfristet gæld</t>
  </si>
  <si>
    <t>AKTIVER = PASSIVER</t>
  </si>
  <si>
    <t>Salgspris inkl. moms</t>
  </si>
  <si>
    <t>Salgspris excl moms, der indgår i regnskabet</t>
  </si>
  <si>
    <t>Balance pr 31.12-20XX i 1.000 kr.</t>
  </si>
  <si>
    <t>Resultatopgørelse for 20XX i 1.000 kr.</t>
  </si>
  <si>
    <t>- Vareforbrug</t>
  </si>
  <si>
    <t>- Øvrige variable omkostninger</t>
  </si>
  <si>
    <t>- Kontante kapacitetsomkostninger</t>
  </si>
  <si>
    <t>- Afskrivninger</t>
  </si>
  <si>
    <t>- Renteomkostninger</t>
  </si>
  <si>
    <t>- Skat (selskabsskat 22%)</t>
  </si>
  <si>
    <t>Opstilling af regnskab til analysebrug</t>
  </si>
  <si>
    <t>I kapitel 2 kan du læse om både opbygningen af et regnskab og det eksterne regnskab.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</si>
</sst>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24"/>
      <name val="Calibri"/>
      <family val="2"/>
      <scheme val="minor"/>
    </font>
    <font>
      <sz val="2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45066682943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1" xfId="0" applyBorder="1"/>
    <xf numFmtId="49" fontId="0" fillId="0" borderId="0" xfId="0" applyNumberFormat="1"/>
    <xf numFmtId="49" fontId="0" fillId="0" borderId="0" xfId="0" applyNumberFormat="1" applyAlignment="1">
      <alignment horizontal="left" indent="1"/>
    </xf>
    <xf numFmtId="49" fontId="0" fillId="0" borderId="0" xfId="0" applyNumberFormat="1" applyAlignment="1">
      <alignment wrapText="1"/>
    </xf>
    <xf numFmtId="49" fontId="1" fillId="0" borderId="0" xfId="0" applyNumberFormat="1" applyFont="1"/>
    <xf numFmtId="49" fontId="2" fillId="0" borderId="0" xfId="0" applyNumberFormat="1" applyFont="1"/>
    <xf numFmtId="0" fontId="4" fillId="0" borderId="0" xfId="0" applyFont="1"/>
    <xf numFmtId="49" fontId="1" fillId="3" borderId="0" xfId="0" applyNumberFormat="1" applyFont="1" applyFill="1"/>
    <xf numFmtId="49" fontId="3" fillId="4" borderId="0" xfId="0" applyNumberFormat="1" applyFont="1" applyFill="1"/>
    <xf numFmtId="49" fontId="1" fillId="2" borderId="0" xfId="0" applyNumberFormat="1" applyFont="1" applyFill="1"/>
    <xf numFmtId="0" fontId="1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D6D47"/>
      <color rgb="FF76B8D2"/>
      <color rgb="FFA5B8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CA508-F67C-47BA-B5A6-695EBEA78083}">
  <dimension ref="A1:F44"/>
  <sheetViews>
    <sheetView tabSelected="1" zoomScale="120" zoomScaleNormal="120" workbookViewId="0">
      <selection activeCell="D15" sqref="D15"/>
    </sheetView>
  </sheetViews>
  <sheetFormatPr defaultRowHeight="14.4" x14ac:dyDescent="0.3"/>
  <cols>
    <col min="1" max="1" width="33.44140625" style="3" customWidth="1"/>
  </cols>
  <sheetData>
    <row r="1" spans="1:6" ht="31.2" x14ac:dyDescent="0.6">
      <c r="A1" s="10" t="s">
        <v>35</v>
      </c>
      <c r="B1" s="10"/>
      <c r="C1" s="10"/>
      <c r="D1" s="10"/>
      <c r="E1" s="10"/>
      <c r="F1" s="8"/>
    </row>
    <row r="2" spans="1:6" x14ac:dyDescent="0.3">
      <c r="A2" s="3" t="s">
        <v>36</v>
      </c>
    </row>
    <row r="4" spans="1:6" x14ac:dyDescent="0.3">
      <c r="A4" s="3" t="s">
        <v>25</v>
      </c>
      <c r="B4">
        <v>249</v>
      </c>
    </row>
    <row r="5" spans="1:6" ht="28.8" x14ac:dyDescent="0.3">
      <c r="A5" s="5" t="s">
        <v>26</v>
      </c>
      <c r="B5" s="2">
        <f>+B4/1.25</f>
        <v>199.2</v>
      </c>
    </row>
    <row r="7" spans="1:6" x14ac:dyDescent="0.3">
      <c r="A7" s="11" t="s">
        <v>28</v>
      </c>
    </row>
    <row r="8" spans="1:6" x14ac:dyDescent="0.3">
      <c r="A8" s="6" t="s">
        <v>0</v>
      </c>
      <c r="B8" s="1">
        <v>150</v>
      </c>
    </row>
    <row r="9" spans="1:6" x14ac:dyDescent="0.3">
      <c r="A9" s="4" t="s">
        <v>29</v>
      </c>
      <c r="B9">
        <v>45</v>
      </c>
    </row>
    <row r="10" spans="1:6" x14ac:dyDescent="0.3">
      <c r="A10" s="6" t="s">
        <v>4</v>
      </c>
      <c r="B10" s="1">
        <f>+B8-B9</f>
        <v>105</v>
      </c>
    </row>
    <row r="11" spans="1:6" x14ac:dyDescent="0.3">
      <c r="A11" s="4" t="s">
        <v>30</v>
      </c>
      <c r="B11">
        <v>5</v>
      </c>
    </row>
    <row r="12" spans="1:6" x14ac:dyDescent="0.3">
      <c r="A12" s="6" t="s">
        <v>1</v>
      </c>
      <c r="B12" s="1">
        <f>+B10-B11</f>
        <v>100</v>
      </c>
    </row>
    <row r="13" spans="1:6" x14ac:dyDescent="0.3">
      <c r="A13" s="4" t="s">
        <v>31</v>
      </c>
      <c r="B13">
        <v>70</v>
      </c>
    </row>
    <row r="14" spans="1:6" x14ac:dyDescent="0.3">
      <c r="A14" s="6" t="s">
        <v>5</v>
      </c>
      <c r="B14" s="1">
        <f>+B12-B13</f>
        <v>30</v>
      </c>
    </row>
    <row r="15" spans="1:6" x14ac:dyDescent="0.3">
      <c r="A15" s="4" t="s">
        <v>32</v>
      </c>
      <c r="B15">
        <v>10</v>
      </c>
    </row>
    <row r="16" spans="1:6" x14ac:dyDescent="0.3">
      <c r="A16" s="6" t="s">
        <v>2</v>
      </c>
      <c r="B16" s="1">
        <f>+B14-B15</f>
        <v>20</v>
      </c>
    </row>
    <row r="17" spans="1:2" x14ac:dyDescent="0.3">
      <c r="A17" s="4" t="s">
        <v>33</v>
      </c>
      <c r="B17">
        <v>10</v>
      </c>
    </row>
    <row r="18" spans="1:2" x14ac:dyDescent="0.3">
      <c r="A18" s="6" t="s">
        <v>3</v>
      </c>
      <c r="B18" s="1">
        <f>+B16-B17</f>
        <v>10</v>
      </c>
    </row>
    <row r="19" spans="1:2" x14ac:dyDescent="0.3">
      <c r="A19" s="4" t="s">
        <v>34</v>
      </c>
      <c r="B19">
        <f>B18*0.22</f>
        <v>2.2000000000000002</v>
      </c>
    </row>
    <row r="20" spans="1:2" x14ac:dyDescent="0.3">
      <c r="A20" s="9" t="s">
        <v>6</v>
      </c>
      <c r="B20" s="12">
        <f>+B18-B19</f>
        <v>7.8</v>
      </c>
    </row>
    <row r="22" spans="1:2" x14ac:dyDescent="0.3">
      <c r="A22" s="11" t="s">
        <v>27</v>
      </c>
    </row>
    <row r="23" spans="1:2" x14ac:dyDescent="0.3">
      <c r="A23" s="9" t="s">
        <v>11</v>
      </c>
    </row>
    <row r="24" spans="1:2" x14ac:dyDescent="0.3">
      <c r="A24" s="7" t="s">
        <v>7</v>
      </c>
    </row>
    <row r="25" spans="1:2" x14ac:dyDescent="0.3">
      <c r="A25" s="3" t="s">
        <v>8</v>
      </c>
    </row>
    <row r="26" spans="1:2" x14ac:dyDescent="0.3">
      <c r="A26" s="3" t="s">
        <v>9</v>
      </c>
    </row>
    <row r="27" spans="1:2" x14ac:dyDescent="0.3">
      <c r="A27" s="3" t="s">
        <v>10</v>
      </c>
    </row>
    <row r="28" spans="1:2" x14ac:dyDescent="0.3">
      <c r="A28" s="3" t="s">
        <v>12</v>
      </c>
    </row>
    <row r="29" spans="1:2" x14ac:dyDescent="0.3">
      <c r="A29" s="7" t="s">
        <v>13</v>
      </c>
    </row>
    <row r="30" spans="1:2" x14ac:dyDescent="0.3">
      <c r="A30" s="3" t="s">
        <v>14</v>
      </c>
    </row>
    <row r="31" spans="1:2" x14ac:dyDescent="0.3">
      <c r="A31" s="3" t="s">
        <v>15</v>
      </c>
    </row>
    <row r="32" spans="1:2" x14ac:dyDescent="0.3">
      <c r="A32" s="3" t="s">
        <v>16</v>
      </c>
    </row>
    <row r="34" spans="1:1" x14ac:dyDescent="0.3">
      <c r="A34" s="9" t="s">
        <v>17</v>
      </c>
    </row>
    <row r="35" spans="1:1" x14ac:dyDescent="0.3">
      <c r="A35" s="7" t="s">
        <v>18</v>
      </c>
    </row>
    <row r="36" spans="1:1" x14ac:dyDescent="0.3">
      <c r="A36" s="3" t="s">
        <v>19</v>
      </c>
    </row>
    <row r="37" spans="1:1" x14ac:dyDescent="0.3">
      <c r="A37" s="3" t="s">
        <v>20</v>
      </c>
    </row>
    <row r="38" spans="1:1" x14ac:dyDescent="0.3">
      <c r="A38" s="7" t="s">
        <v>21</v>
      </c>
    </row>
    <row r="39" spans="1:1" x14ac:dyDescent="0.3">
      <c r="A39" s="7" t="s">
        <v>22</v>
      </c>
    </row>
    <row r="40" spans="1:1" x14ac:dyDescent="0.3">
      <c r="A40" s="7" t="s">
        <v>23</v>
      </c>
    </row>
    <row r="42" spans="1:1" x14ac:dyDescent="0.3">
      <c r="A42" s="7" t="s">
        <v>24</v>
      </c>
    </row>
    <row r="44" spans="1:1" x14ac:dyDescent="0.3">
      <c r="A44" s="7"/>
    </row>
  </sheetData>
  <pageMargins left="0.7" right="0.7" top="0.75" bottom="0.75" header="0.3" footer="0.3"/>
  <pageSetup paperSize="9" orientation="portrait" r:id="rId1"/>
  <ignoredErrors>
    <ignoredError sqref="B19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41dfeb-3aaf-4e76-8b01-6295af0a2cf6">
      <Terms xmlns="http://schemas.microsoft.com/office/infopath/2007/PartnerControls"/>
    </lcf76f155ced4ddcb4097134ff3c332f>
    <TaxCatchAll xmlns="9c0b319e-210e-44c2-b090-f7098a94783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41A454A24CD94D89A56E556C3608B9" ma:contentTypeVersion="17" ma:contentTypeDescription="Opret et nyt dokument." ma:contentTypeScope="" ma:versionID="56beb5fc451a226a2fda475c09cda2cf">
  <xsd:schema xmlns:xsd="http://www.w3.org/2001/XMLSchema" xmlns:xs="http://www.w3.org/2001/XMLSchema" xmlns:p="http://schemas.microsoft.com/office/2006/metadata/properties" xmlns:ns2="2f41dfeb-3aaf-4e76-8b01-6295af0a2cf6" xmlns:ns3="9c0b319e-210e-44c2-b090-f7098a947834" targetNamespace="http://schemas.microsoft.com/office/2006/metadata/properties" ma:root="true" ma:fieldsID="7acfd2f6253ca793ffd896cbba1f501f" ns2:_="" ns3:_="">
    <xsd:import namespace="2f41dfeb-3aaf-4e76-8b01-6295af0a2cf6"/>
    <xsd:import namespace="9c0b319e-210e-44c2-b090-f7098a9478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41dfeb-3aaf-4e76-8b01-6295af0a2c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ledmærker" ma:readOnly="false" ma:fieldId="{5cf76f15-5ced-4ddc-b409-7134ff3c332f}" ma:taxonomyMulti="true" ma:sspId="7f926cf8-d6ec-4170-b97f-a4c1386653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0b319e-210e-44c2-b090-f7098a94783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d193a49-4b97-4627-a2cd-1155a04b664b}" ma:internalName="TaxCatchAll" ma:showField="CatchAllData" ma:web="9c0b319e-210e-44c2-b090-f7098a9478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907AFE5-9CA4-4640-AFC0-916068016B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344D93-97FF-46AD-9918-D4D7808A5492}">
  <ds:schemaRefs>
    <ds:schemaRef ds:uri="http://schemas.microsoft.com/office/2006/metadata/properties"/>
    <ds:schemaRef ds:uri="http://schemas.microsoft.com/office/infopath/2007/PartnerControls"/>
    <ds:schemaRef ds:uri="babe0777-48f0-45c2-8cd3-e2a8704f7d0d"/>
  </ds:schemaRefs>
</ds:datastoreItem>
</file>

<file path=customXml/itemProps3.xml><?xml version="1.0" encoding="utf-8"?>
<ds:datastoreItem xmlns:ds="http://schemas.openxmlformats.org/officeDocument/2006/customXml" ds:itemID="{509C09CD-9736-4251-9343-BD7D044BBD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REGNSKAB TEORETISK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Annette Vangstrup</dc:creator>
  <cp:lastModifiedBy>Jeanne Nielsen</cp:lastModifiedBy>
  <cp:lastPrinted>2020-02-18T08:50:11Z</cp:lastPrinted>
  <dcterms:created xsi:type="dcterms:W3CDTF">2019-11-28T20:46:44Z</dcterms:created>
  <dcterms:modified xsi:type="dcterms:W3CDTF">2021-01-27T09:52:15Z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0x0101006E616CD9E3556C45B1CBC2AA282534CF</vt:lpwstr>
  </property>
</Properties>
</file>